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20" i="1" l="1"/>
  <c r="L20" i="1"/>
  <c r="K21" i="1"/>
  <c r="L21" i="1"/>
  <c r="K22" i="1"/>
  <c r="L22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L8" i="1" l="1"/>
  <c r="L9" i="1"/>
  <c r="L10" i="1"/>
  <c r="L11" i="1"/>
  <c r="L12" i="1"/>
  <c r="L13" i="1"/>
  <c r="L14" i="1"/>
  <c r="L15" i="1"/>
  <c r="L16" i="1"/>
  <c r="L17" i="1"/>
  <c r="L18" i="1"/>
  <c r="L19" i="1"/>
  <c r="K19" i="1"/>
  <c r="K8" i="1"/>
  <c r="K9" i="1"/>
  <c r="K10" i="1"/>
  <c r="K11" i="1"/>
  <c r="K12" i="1"/>
  <c r="K13" i="1"/>
  <c r="K14" i="1"/>
  <c r="K15" i="1"/>
  <c r="K16" i="1"/>
  <c r="K17" i="1"/>
  <c r="K18" i="1"/>
</calcChain>
</file>

<file path=xl/sharedStrings.xml><?xml version="1.0" encoding="utf-8"?>
<sst xmlns="http://schemas.openxmlformats.org/spreadsheetml/2006/main" count="103" uniqueCount="56">
  <si>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</si>
  <si>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</si>
  <si>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</si>
  <si>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</si>
  <si>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</si>
  <si>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</si>
  <si>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</si>
  <si>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</si>
  <si>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</si>
  <si>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</si>
  <si>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</si>
  <si>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</si>
  <si>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</si>
  <si>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</si>
  <si>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</si>
  <si>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</si>
  <si>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</si>
  <si>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</si>
  <si>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Total</t>
  </si>
  <si>
    <t xml:space="preserve">FAC1_1  REGR factor score   1 for analysis 1 </t>
  </si>
  <si>
    <t xml:space="preserve">Mean </t>
  </si>
  <si>
    <t>wlthind5  Wealth Index Quintiles</t>
  </si>
  <si>
    <t>memsleep  number of members per sleeping room</t>
  </si>
  <si>
    <t>h2oires  if water is piped into residence +2 piped to yard</t>
  </si>
  <si>
    <t>h2obottl  if uses bottled drinking water</t>
  </si>
  <si>
    <t>h2oother  if gets water from other source</t>
  </si>
  <si>
    <t>flushs  if has own flush toilet to sewer</t>
  </si>
  <si>
    <t>flusho  if has own flush toilet to non-sewer</t>
  </si>
  <si>
    <t>fridge  if household has fridge</t>
  </si>
  <si>
    <t>farasat  if household has a satellite dish</t>
  </si>
  <si>
    <t>wmach  if household has a washing machine</t>
  </si>
  <si>
    <t>cemtfloo  if floor is of cement</t>
  </si>
  <si>
    <t>cmtwall  if wall made of cement</t>
  </si>
  <si>
    <t>stnwall  if wall made of cut stone with cement</t>
  </si>
  <si>
    <t>stncwall  if wall made of cut stone with cement</t>
  </si>
  <si>
    <t>netaxs  if household has internet access</t>
  </si>
  <si>
    <t>mphone  if household has mobile phone</t>
  </si>
  <si>
    <t>phone  if household has landline phone</t>
  </si>
  <si>
    <t>tv  if household has tv</t>
  </si>
  <si>
    <t>sepkitch  if cooking is done in a separate room</t>
  </si>
  <si>
    <t>othfloo  if floor is of other materials</t>
  </si>
  <si>
    <t>radio  if household has radio</t>
  </si>
  <si>
    <t>aircon  if household uses solar power</t>
  </si>
  <si>
    <t xml:space="preserve">Report </t>
  </si>
  <si>
    <t>Std. Deviation(a)</t>
  </si>
  <si>
    <t>Analysis N(a)</t>
  </si>
  <si>
    <t>digicam  if household has a digicam</t>
  </si>
  <si>
    <t>micro  if household has a microwave</t>
  </si>
  <si>
    <t>solar  if household has solar heater</t>
  </si>
  <si>
    <t>bed  if household has bed</t>
  </si>
  <si>
    <t>cerafloo  if flooring is of marble or ceramic tiles +3parq</t>
  </si>
  <si>
    <t>SH111AA  Own computers</t>
  </si>
  <si>
    <t>SH111BA  Own mobiles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</si>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</sst>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9" formatCode="####.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3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9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7" xfId="0" applyBorder="1"/>
    <xf numFmtId="0" fontId="2" fillId="0" borderId="18" xfId="2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2" fillId="0" borderId="23" xfId="2" applyFont="1" applyBorder="1" applyAlignment="1">
      <alignment horizontal="right" vertical="center"/>
    </xf>
    <xf numFmtId="0" fontId="2" fillId="0" borderId="24" xfId="2" applyFont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0" fillId="0" borderId="16" xfId="0" applyBorder="1" applyAlignment="1">
      <alignment horizontal="left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171" fontId="0" fillId="0" borderId="23" xfId="0" applyNumberFormat="1" applyBorder="1"/>
    <xf numFmtId="171" fontId="0" fillId="0" borderId="24" xfId="0" applyNumberFormat="1" applyBorder="1"/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/>
    <xf numFmtId="164" fontId="4" fillId="0" borderId="26" xfId="1" applyNumberFormat="1" applyFont="1" applyBorder="1" applyAlignment="1">
      <alignment horizontal="center" vertical="top"/>
    </xf>
    <xf numFmtId="164" fontId="4" fillId="0" borderId="27" xfId="1" applyNumberFormat="1" applyFont="1" applyBorder="1" applyAlignment="1">
      <alignment horizontal="center" vertical="top"/>
    </xf>
    <xf numFmtId="164" fontId="4" fillId="0" borderId="25" xfId="1" applyNumberFormat="1" applyFont="1" applyBorder="1" applyAlignment="1">
      <alignment horizontal="center" vertical="top"/>
    </xf>
    <xf numFmtId="0" fontId="4" fillId="0" borderId="26" xfId="1" applyFont="1" applyBorder="1" applyAlignment="1">
      <alignment horizontal="center" vertical="top" wrapText="1"/>
    </xf>
    <xf numFmtId="0" fontId="4" fillId="0" borderId="25" xfId="1" applyFont="1" applyBorder="1" applyAlignment="1">
      <alignment horizontal="center" vertical="top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3"/>
  <sheetViews>
    <sheetView tabSelected="1" workbookViewId="0">
      <selection activeCell="G33" sqref="G33:H33"/>
    </sheetView>
  </sheetViews>
  <sheetFormatPr defaultRowHeight="15" x14ac:dyDescent="0.25"/>
  <cols>
    <col min="1" max="1" width="45.7109375" bestFit="1" customWidth="1"/>
    <col min="3" max="3" width="11.140625" customWidth="1"/>
    <col min="7" max="7" width="45.7109375" bestFit="1" customWidth="1"/>
    <col min="8" max="8" width="10.28515625" bestFit="1" customWidth="1"/>
    <col min="11" max="11" width="12.7109375" bestFit="1" customWidth="1"/>
    <col min="12" max="12" width="15.28515625" bestFit="1" customWidth="1"/>
  </cols>
  <sheetData>
    <row r="4" spans="1:12" ht="15.75" customHeight="1" thickBot="1" x14ac:dyDescent="0.3">
      <c r="G4" s="44" t="s">
        <v>5</v>
      </c>
      <c r="H4" s="44"/>
      <c r="I4" s="14"/>
    </row>
    <row r="5" spans="1:12" ht="15.75" thickBot="1" x14ac:dyDescent="0.3">
      <c r="A5" s="44" t="s">
        <v>0</v>
      </c>
      <c r="B5" s="44"/>
      <c r="C5" s="44"/>
      <c r="D5" s="44"/>
      <c r="E5" s="44"/>
      <c r="G5" s="39" t="s">
        <v>3</v>
      </c>
      <c r="H5" s="15" t="s">
        <v>4</v>
      </c>
      <c r="I5" s="14"/>
      <c r="K5" s="45" t="s">
        <v>6</v>
      </c>
      <c r="L5" s="45"/>
    </row>
    <row r="6" spans="1:12" ht="25.5" thickBot="1" x14ac:dyDescent="0.3">
      <c r="A6" s="39" t="s">
        <v>3</v>
      </c>
      <c r="B6" s="1" t="s">
        <v>1</v>
      </c>
      <c r="C6" s="2" t="s">
        <v>44</v>
      </c>
      <c r="D6" s="2" t="s">
        <v>45</v>
      </c>
      <c r="E6" s="3" t="s">
        <v>2</v>
      </c>
      <c r="G6" s="40"/>
      <c r="H6" s="16">
        <v>1</v>
      </c>
      <c r="I6" s="14"/>
      <c r="K6" s="19" t="s">
        <v>7</v>
      </c>
      <c r="L6" s="19" t="s">
        <v>8</v>
      </c>
    </row>
    <row r="7" spans="1:12" ht="15" customHeight="1" x14ac:dyDescent="0.25">
      <c r="A7" s="4" t="s">
        <v>22</v>
      </c>
      <c r="B7" s="5">
        <v>2.6995978547576973</v>
      </c>
      <c r="C7" s="6">
        <v>1.1581105722989173</v>
      </c>
      <c r="D7" s="7">
        <v>13577</v>
      </c>
      <c r="E7" s="8">
        <v>1</v>
      </c>
      <c r="G7" s="4" t="s">
        <v>22</v>
      </c>
      <c r="H7" s="17">
        <v>-4.9198523914414413E-2</v>
      </c>
      <c r="I7" s="14"/>
    </row>
    <row r="8" spans="1:12" ht="15" customHeight="1" x14ac:dyDescent="0.25">
      <c r="A8" s="9" t="s">
        <v>23</v>
      </c>
      <c r="B8" s="10">
        <v>0.69610370479487371</v>
      </c>
      <c r="C8" s="11">
        <v>0.45995534470291255</v>
      </c>
      <c r="D8" s="12">
        <v>13577</v>
      </c>
      <c r="E8" s="13">
        <v>0</v>
      </c>
      <c r="G8" s="9" t="s">
        <v>23</v>
      </c>
      <c r="H8" s="18">
        <v>-6.8454293753695605E-2</v>
      </c>
      <c r="I8" s="14"/>
      <c r="K8">
        <f t="shared" ref="K8:K18" si="0">((1-B8)/C8)*H8</f>
        <v>-4.5228317275165651E-2</v>
      </c>
      <c r="L8">
        <f t="shared" ref="L8:L19" si="1">((0-B8)/C8)*H8</f>
        <v>0.10359981254667733</v>
      </c>
    </row>
    <row r="9" spans="1:12" ht="15" customHeight="1" x14ac:dyDescent="0.25">
      <c r="A9" s="9" t="s">
        <v>24</v>
      </c>
      <c r="B9" s="10">
        <v>0.2174265301613022</v>
      </c>
      <c r="C9" s="11">
        <v>0.41251032405821642</v>
      </c>
      <c r="D9" s="12">
        <v>13577</v>
      </c>
      <c r="E9" s="13">
        <v>0</v>
      </c>
      <c r="G9" s="9" t="s">
        <v>24</v>
      </c>
      <c r="H9" s="18">
        <v>9.1442624670725794E-2</v>
      </c>
      <c r="I9" s="14"/>
      <c r="K9">
        <f t="shared" si="0"/>
        <v>0.17347583298213029</v>
      </c>
      <c r="L9">
        <f t="shared" si="1"/>
        <v>-4.8197709078893994E-2</v>
      </c>
    </row>
    <row r="10" spans="1:12" ht="15" customHeight="1" x14ac:dyDescent="0.25">
      <c r="A10" s="9" t="s">
        <v>35</v>
      </c>
      <c r="B10" s="10">
        <v>8.5733225307505337E-2</v>
      </c>
      <c r="C10" s="11">
        <v>0.27998002256133658</v>
      </c>
      <c r="D10" s="12">
        <v>13577</v>
      </c>
      <c r="E10" s="13">
        <v>0</v>
      </c>
      <c r="G10" s="9" t="s">
        <v>35</v>
      </c>
      <c r="H10" s="18">
        <v>0.12429325500678139</v>
      </c>
      <c r="I10" s="14"/>
      <c r="K10">
        <f t="shared" si="0"/>
        <v>0.40587607762688399</v>
      </c>
      <c r="L10">
        <f t="shared" si="1"/>
        <v>-3.8060078494940218E-2</v>
      </c>
    </row>
    <row r="11" spans="1:12" ht="15" customHeight="1" x14ac:dyDescent="0.25">
      <c r="A11" s="9" t="s">
        <v>36</v>
      </c>
      <c r="B11" s="10">
        <v>0.9660455181557045</v>
      </c>
      <c r="C11" s="11">
        <v>0.18111872115074168</v>
      </c>
      <c r="D11" s="12">
        <v>13577</v>
      </c>
      <c r="E11" s="13">
        <v>0</v>
      </c>
      <c r="G11" s="9" t="s">
        <v>36</v>
      </c>
      <c r="H11" s="18">
        <v>5.6490891341517323E-2</v>
      </c>
      <c r="I11" s="14"/>
      <c r="K11">
        <f t="shared" si="0"/>
        <v>1.059039580357464E-2</v>
      </c>
      <c r="L11">
        <f t="shared" si="1"/>
        <v>-0.30130939557415393</v>
      </c>
    </row>
    <row r="12" spans="1:12" ht="15" customHeight="1" x14ac:dyDescent="0.25">
      <c r="A12" s="9" t="s">
        <v>37</v>
      </c>
      <c r="B12" s="10">
        <v>0.16955144730058186</v>
      </c>
      <c r="C12" s="11">
        <v>0.3752520826574437</v>
      </c>
      <c r="D12" s="12">
        <v>13577</v>
      </c>
      <c r="E12" s="13">
        <v>0</v>
      </c>
      <c r="G12" s="9" t="s">
        <v>37</v>
      </c>
      <c r="H12" s="18">
        <v>0.12011161727499965</v>
      </c>
      <c r="I12" s="14"/>
      <c r="K12">
        <f t="shared" si="0"/>
        <v>0.26581203233311695</v>
      </c>
      <c r="L12">
        <f t="shared" si="1"/>
        <v>-5.4270447754397794E-2</v>
      </c>
    </row>
    <row r="13" spans="1:12" ht="15" customHeight="1" x14ac:dyDescent="0.25">
      <c r="A13" s="9" t="s">
        <v>38</v>
      </c>
      <c r="B13" s="10">
        <v>0.97738823009501363</v>
      </c>
      <c r="C13" s="11">
        <v>0.14866776945477758</v>
      </c>
      <c r="D13" s="12">
        <v>13577</v>
      </c>
      <c r="E13" s="13">
        <v>0</v>
      </c>
      <c r="G13" s="9" t="s">
        <v>38</v>
      </c>
      <c r="H13" s="18">
        <v>6.7336971901847162E-2</v>
      </c>
      <c r="I13" s="14"/>
      <c r="K13">
        <f t="shared" si="0"/>
        <v>1.0241682648008343E-2</v>
      </c>
      <c r="L13">
        <f t="shared" si="1"/>
        <v>-0.44269423042042588</v>
      </c>
    </row>
    <row r="14" spans="1:12" ht="15" customHeight="1" x14ac:dyDescent="0.25">
      <c r="A14" s="9" t="s">
        <v>39</v>
      </c>
      <c r="B14" s="10">
        <v>0.9809236208293437</v>
      </c>
      <c r="C14" s="11">
        <v>0.1367985719141645</v>
      </c>
      <c r="D14" s="12">
        <v>13577</v>
      </c>
      <c r="E14" s="13">
        <v>0</v>
      </c>
      <c r="G14" s="9" t="s">
        <v>39</v>
      </c>
      <c r="H14" s="18">
        <v>5.5892190367019909E-2</v>
      </c>
      <c r="I14" s="14"/>
      <c r="K14">
        <f t="shared" si="0"/>
        <v>7.7940917160216035E-3</v>
      </c>
      <c r="L14">
        <f t="shared" si="1"/>
        <v>-0.40077881650183589</v>
      </c>
    </row>
    <row r="15" spans="1:12" ht="15" customHeight="1" x14ac:dyDescent="0.25">
      <c r="A15" s="9" t="s">
        <v>41</v>
      </c>
      <c r="B15" s="10">
        <v>0.42785593282757606</v>
      </c>
      <c r="C15" s="11">
        <v>0.49478608008066272</v>
      </c>
      <c r="D15" s="12">
        <v>13577</v>
      </c>
      <c r="E15" s="13">
        <v>0</v>
      </c>
      <c r="G15" s="9" t="s">
        <v>41</v>
      </c>
      <c r="H15" s="18">
        <v>8.6658568438320704E-2</v>
      </c>
      <c r="I15" s="14"/>
      <c r="K15">
        <f t="shared" si="0"/>
        <v>0.10020731746042182</v>
      </c>
      <c r="L15">
        <f t="shared" si="1"/>
        <v>-7.4936187838258284E-2</v>
      </c>
    </row>
    <row r="16" spans="1:12" ht="15" customHeight="1" x14ac:dyDescent="0.25">
      <c r="A16" s="9" t="s">
        <v>42</v>
      </c>
      <c r="B16" s="10">
        <v>0.13780658466524268</v>
      </c>
      <c r="C16" s="11">
        <v>0.34470956151247611</v>
      </c>
      <c r="D16" s="12">
        <v>13577</v>
      </c>
      <c r="E16" s="13">
        <v>0</v>
      </c>
      <c r="G16" s="9" t="s">
        <v>42</v>
      </c>
      <c r="H16" s="18">
        <v>9.3564328834047597E-2</v>
      </c>
      <c r="I16" s="14"/>
      <c r="K16">
        <f t="shared" si="0"/>
        <v>0.23402468987798036</v>
      </c>
      <c r="L16">
        <f t="shared" si="1"/>
        <v>-3.740476633877509E-2</v>
      </c>
    </row>
    <row r="17" spans="1:12" ht="15" customHeight="1" x14ac:dyDescent="0.25">
      <c r="A17" s="9" t="s">
        <v>46</v>
      </c>
      <c r="B17" s="10">
        <v>5.9954334536348235E-2</v>
      </c>
      <c r="C17" s="11">
        <v>0.23741095959654185</v>
      </c>
      <c r="D17" s="12">
        <v>13577</v>
      </c>
      <c r="E17" s="13">
        <v>0</v>
      </c>
      <c r="G17" s="9" t="s">
        <v>46</v>
      </c>
      <c r="H17" s="18">
        <v>0.11147757454090315</v>
      </c>
      <c r="I17" s="14"/>
      <c r="K17">
        <f t="shared" si="0"/>
        <v>0.44140342519007947</v>
      </c>
      <c r="L17">
        <f t="shared" si="1"/>
        <v>-2.8151875586047533E-2</v>
      </c>
    </row>
    <row r="18" spans="1:12" ht="15" customHeight="1" x14ac:dyDescent="0.25">
      <c r="A18" s="9" t="s">
        <v>47</v>
      </c>
      <c r="B18" s="10">
        <v>0.25911467923694481</v>
      </c>
      <c r="C18" s="11">
        <v>0.43816481254163664</v>
      </c>
      <c r="D18" s="12">
        <v>13577</v>
      </c>
      <c r="E18" s="13">
        <v>0</v>
      </c>
      <c r="G18" s="9" t="s">
        <v>47</v>
      </c>
      <c r="H18" s="18">
        <v>0.14224585542577647</v>
      </c>
      <c r="I18" s="14"/>
      <c r="K18">
        <f t="shared" si="0"/>
        <v>0.2405210624126215</v>
      </c>
      <c r="L18">
        <f t="shared" si="1"/>
        <v>-8.4119007611850302E-2</v>
      </c>
    </row>
    <row r="19" spans="1:12" ht="15" customHeight="1" x14ac:dyDescent="0.25">
      <c r="A19" s="9" t="s">
        <v>48</v>
      </c>
      <c r="B19" s="10">
        <v>0.10753480150254106</v>
      </c>
      <c r="C19" s="11">
        <v>0.30980338464828422</v>
      </c>
      <c r="D19" s="12">
        <v>13577</v>
      </c>
      <c r="E19" s="13">
        <v>0</v>
      </c>
      <c r="G19" s="9" t="s">
        <v>48</v>
      </c>
      <c r="H19" s="18">
        <v>9.016192175235134E-2</v>
      </c>
      <c r="I19" s="14"/>
      <c r="K19">
        <f>((1-B19)/C19)*H19</f>
        <v>0.2597336936295162</v>
      </c>
      <c r="L19">
        <f t="shared" si="1"/>
        <v>-3.1295798687719208E-2</v>
      </c>
    </row>
    <row r="20" spans="1:12" ht="15" customHeight="1" x14ac:dyDescent="0.25">
      <c r="A20" s="9" t="s">
        <v>49</v>
      </c>
      <c r="B20" s="10">
        <v>0.35803196582455621</v>
      </c>
      <c r="C20" s="11">
        <v>0.47943926364306122</v>
      </c>
      <c r="D20" s="12">
        <v>13577</v>
      </c>
      <c r="E20" s="13">
        <v>0</v>
      </c>
      <c r="G20" s="9" t="s">
        <v>49</v>
      </c>
      <c r="H20" s="18">
        <v>-3.7691077749405097E-2</v>
      </c>
      <c r="I20" s="14"/>
      <c r="K20">
        <f t="shared" ref="K20:K32" si="2">((1-B20)/C20)*H20</f>
        <v>-5.0468263497821242E-2</v>
      </c>
      <c r="L20">
        <f t="shared" ref="L20:L32" si="3">((0-B20)/C20)*H20</f>
        <v>2.8146653150861522E-2</v>
      </c>
    </row>
    <row r="21" spans="1:12" ht="15" customHeight="1" x14ac:dyDescent="0.25">
      <c r="A21" s="9" t="s">
        <v>50</v>
      </c>
      <c r="B21" s="10">
        <v>4.9200854386094131E-2</v>
      </c>
      <c r="C21" s="11">
        <v>0.21629511346781216</v>
      </c>
      <c r="D21" s="12">
        <v>13577</v>
      </c>
      <c r="E21" s="13">
        <v>0</v>
      </c>
      <c r="G21" s="9" t="s">
        <v>50</v>
      </c>
      <c r="H21" s="18">
        <v>9.4010512883002745E-2</v>
      </c>
      <c r="I21" s="14"/>
      <c r="K21">
        <f t="shared" si="2"/>
        <v>0.41325536159736637</v>
      </c>
      <c r="L21">
        <f t="shared" si="3"/>
        <v>-2.1384660434351284E-2</v>
      </c>
    </row>
    <row r="22" spans="1:12" ht="15" customHeight="1" x14ac:dyDescent="0.25">
      <c r="A22" s="9" t="s">
        <v>51</v>
      </c>
      <c r="B22" s="10">
        <v>0.42800324077483981</v>
      </c>
      <c r="C22" s="11">
        <v>0.5877527019469585</v>
      </c>
      <c r="D22" s="12">
        <v>13577</v>
      </c>
      <c r="E22" s="13">
        <v>0</v>
      </c>
      <c r="G22" s="9" t="s">
        <v>51</v>
      </c>
      <c r="H22" s="18">
        <v>0.14197988219931332</v>
      </c>
      <c r="I22" s="14"/>
      <c r="K22">
        <f t="shared" si="2"/>
        <v>0.13817381395978029</v>
      </c>
      <c r="L22">
        <f t="shared" si="3"/>
        <v>-0.10339016648471325</v>
      </c>
    </row>
    <row r="23" spans="1:12" ht="15" customHeight="1" x14ac:dyDescent="0.25">
      <c r="A23" s="9" t="s">
        <v>52</v>
      </c>
      <c r="B23" s="10">
        <v>2.5661044413346099</v>
      </c>
      <c r="C23" s="11">
        <v>1.5159464990077072</v>
      </c>
      <c r="D23" s="12">
        <v>13577</v>
      </c>
      <c r="E23" s="13">
        <v>0</v>
      </c>
      <c r="G23" s="9" t="s">
        <v>52</v>
      </c>
      <c r="H23" s="18">
        <v>0.10372363613268537</v>
      </c>
      <c r="I23" s="14"/>
    </row>
    <row r="24" spans="1:12" ht="15" customHeight="1" x14ac:dyDescent="0.25">
      <c r="A24" s="9" t="s">
        <v>26</v>
      </c>
      <c r="B24" s="10">
        <v>0.42689843117036164</v>
      </c>
      <c r="C24" s="11">
        <v>0.49464551131126538</v>
      </c>
      <c r="D24" s="12">
        <v>13577</v>
      </c>
      <c r="E24" s="13">
        <v>0</v>
      </c>
      <c r="G24" s="9" t="s">
        <v>26</v>
      </c>
      <c r="H24" s="18">
        <v>0.10221620452695766</v>
      </c>
      <c r="I24" s="14"/>
      <c r="K24">
        <f t="shared" si="2"/>
        <v>0.11842878553354108</v>
      </c>
      <c r="L24">
        <f t="shared" si="3"/>
        <v>-8.8216584109035365E-2</v>
      </c>
    </row>
    <row r="25" spans="1:12" ht="15" customHeight="1" x14ac:dyDescent="0.25">
      <c r="A25" s="9" t="s">
        <v>27</v>
      </c>
      <c r="B25" s="10">
        <v>0.54039920453708479</v>
      </c>
      <c r="C25" s="11">
        <v>0.49838358610944861</v>
      </c>
      <c r="D25" s="12">
        <v>13577</v>
      </c>
      <c r="E25" s="13">
        <v>0</v>
      </c>
      <c r="G25" s="9" t="s">
        <v>27</v>
      </c>
      <c r="H25" s="18">
        <v>-9.3663232573890226E-2</v>
      </c>
      <c r="I25" s="14"/>
      <c r="K25">
        <f t="shared" si="2"/>
        <v>-8.6374626685908548E-2</v>
      </c>
      <c r="L25">
        <f t="shared" si="3"/>
        <v>0.10155939679399216</v>
      </c>
    </row>
    <row r="26" spans="1:12" ht="15" customHeight="1" x14ac:dyDescent="0.25">
      <c r="A26" s="9" t="s">
        <v>28</v>
      </c>
      <c r="B26" s="10">
        <v>0.95971127642336307</v>
      </c>
      <c r="C26" s="11">
        <v>0.19664279902861947</v>
      </c>
      <c r="D26" s="12">
        <v>13577</v>
      </c>
      <c r="E26" s="13">
        <v>0</v>
      </c>
      <c r="G26" s="9" t="s">
        <v>28</v>
      </c>
      <c r="H26" s="18">
        <v>7.9696714592801796E-2</v>
      </c>
      <c r="I26" s="14"/>
      <c r="K26">
        <f t="shared" si="2"/>
        <v>1.6328484541802142E-2</v>
      </c>
      <c r="L26">
        <f t="shared" si="3"/>
        <v>-0.38895823323525058</v>
      </c>
    </row>
    <row r="27" spans="1:12" ht="15" customHeight="1" x14ac:dyDescent="0.25">
      <c r="A27" s="9" t="s">
        <v>29</v>
      </c>
      <c r="B27" s="10">
        <v>0.94608529130146568</v>
      </c>
      <c r="C27" s="11">
        <v>0.22585763236315642</v>
      </c>
      <c r="D27" s="12">
        <v>13577</v>
      </c>
      <c r="E27" s="13">
        <v>0</v>
      </c>
      <c r="G27" s="9" t="s">
        <v>29</v>
      </c>
      <c r="H27" s="18">
        <v>7.9617506577602151E-2</v>
      </c>
      <c r="I27" s="14"/>
      <c r="K27">
        <f t="shared" si="2"/>
        <v>1.9005577228105634E-2</v>
      </c>
      <c r="L27">
        <f t="shared" si="3"/>
        <v>-0.33350633810794633</v>
      </c>
    </row>
    <row r="28" spans="1:12" ht="15" customHeight="1" x14ac:dyDescent="0.25">
      <c r="A28" s="9" t="s">
        <v>30</v>
      </c>
      <c r="B28" s="10">
        <v>0.93945643367459675</v>
      </c>
      <c r="C28" s="11">
        <v>0.23849996332171219</v>
      </c>
      <c r="D28" s="12">
        <v>13577</v>
      </c>
      <c r="E28" s="13">
        <v>0</v>
      </c>
      <c r="G28" s="9" t="s">
        <v>30</v>
      </c>
      <c r="H28" s="18">
        <v>8.4649267753187762E-2</v>
      </c>
      <c r="I28" s="14"/>
      <c r="K28">
        <f t="shared" si="2"/>
        <v>2.1488341068207552E-2</v>
      </c>
      <c r="L28">
        <f t="shared" si="3"/>
        <v>-0.3334352680352643</v>
      </c>
    </row>
    <row r="29" spans="1:12" ht="15" customHeight="1" x14ac:dyDescent="0.25">
      <c r="A29" s="9" t="s">
        <v>31</v>
      </c>
      <c r="B29" s="10">
        <v>0.10731383958164543</v>
      </c>
      <c r="C29" s="11">
        <v>0.3095232395281648</v>
      </c>
      <c r="D29" s="12">
        <v>13577</v>
      </c>
      <c r="E29" s="13">
        <v>0</v>
      </c>
      <c r="G29" s="9" t="s">
        <v>31</v>
      </c>
      <c r="H29" s="18">
        <v>-8.4640240668337668E-2</v>
      </c>
      <c r="I29" s="14"/>
      <c r="K29">
        <f t="shared" si="2"/>
        <v>-0.24410823424529504</v>
      </c>
      <c r="L29">
        <f t="shared" si="3"/>
        <v>2.9345354562326315E-2</v>
      </c>
    </row>
    <row r="30" spans="1:12" ht="15" customHeight="1" x14ac:dyDescent="0.25">
      <c r="A30" s="9" t="s">
        <v>32</v>
      </c>
      <c r="B30" s="10">
        <v>0.83273182588200634</v>
      </c>
      <c r="C30" s="11">
        <v>0.3732288735192329</v>
      </c>
      <c r="D30" s="12">
        <v>13577</v>
      </c>
      <c r="E30" s="13">
        <v>0</v>
      </c>
      <c r="G30" s="9" t="s">
        <v>32</v>
      </c>
      <c r="H30" s="18">
        <v>-0.12018607549011963</v>
      </c>
      <c r="I30" s="14"/>
      <c r="K30">
        <f t="shared" si="2"/>
        <v>-5.3863210560540178E-2</v>
      </c>
      <c r="L30">
        <f t="shared" si="3"/>
        <v>0.26815387873072094</v>
      </c>
    </row>
    <row r="31" spans="1:12" ht="15" customHeight="1" x14ac:dyDescent="0.25">
      <c r="A31" s="9" t="s">
        <v>33</v>
      </c>
      <c r="B31" s="10">
        <v>7.24755100537674E-2</v>
      </c>
      <c r="C31" s="11">
        <v>0.25928316969682041</v>
      </c>
      <c r="D31" s="12">
        <v>13577</v>
      </c>
      <c r="E31" s="13">
        <v>0</v>
      </c>
      <c r="G31" s="9" t="s">
        <v>33</v>
      </c>
      <c r="H31" s="18">
        <v>0.11140708810005616</v>
      </c>
      <c r="I31" s="14"/>
      <c r="K31">
        <f t="shared" si="2"/>
        <v>0.39853262626813202</v>
      </c>
      <c r="L31">
        <f t="shared" si="3"/>
        <v>-3.1140800782009204E-2</v>
      </c>
    </row>
    <row r="32" spans="1:12" ht="15" customHeight="1" thickBot="1" x14ac:dyDescent="0.3">
      <c r="A32" s="9" t="s">
        <v>34</v>
      </c>
      <c r="B32" s="10">
        <v>6.5404728585107166E-2</v>
      </c>
      <c r="C32" s="11">
        <v>0.24724775557771253</v>
      </c>
      <c r="D32" s="12">
        <v>13577</v>
      </c>
      <c r="E32" s="13">
        <v>0</v>
      </c>
      <c r="G32" s="9" t="s">
        <v>34</v>
      </c>
      <c r="H32" s="18">
        <v>7.3706610105480422E-2</v>
      </c>
      <c r="I32" s="14"/>
      <c r="K32">
        <f t="shared" si="2"/>
        <v>0.27861061515258778</v>
      </c>
      <c r="L32">
        <f t="shared" si="3"/>
        <v>-1.9497692982543773E-2</v>
      </c>
    </row>
    <row r="33" spans="1:9" ht="49.15" customHeight="1" thickBot="1" x14ac:dyDescent="0.3">
      <c r="A33" s="54" t="s">
        <v>53</v>
      </c>
      <c r="B33" s="55"/>
      <c r="C33" s="55"/>
      <c r="D33" s="55"/>
      <c r="E33" s="56"/>
      <c r="G33" s="57" t="s">
        <v>54</v>
      </c>
      <c r="H33" s="58"/>
      <c r="I33" s="14"/>
    </row>
  </sheetData>
  <mergeCells count="5">
    <mergeCell ref="G4:H4"/>
    <mergeCell ref="K5:L5"/>
    <mergeCell ref="A5:E5"/>
    <mergeCell ref="A33:E33"/>
    <mergeCell ref="G33:H33"/>
  </mergeCells>
  <pageMargins left="0.45" right="0.45" top="0.5" bottom="0.5" header="0" footer="0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workbookViewId="0">
      <selection activeCell="I15" sqref="I15"/>
    </sheetView>
  </sheetViews>
  <sheetFormatPr defaultRowHeight="15" x14ac:dyDescent="0.25"/>
  <cols>
    <col min="1" max="1" width="51.85546875" bestFit="1" customWidth="1"/>
    <col min="2" max="2" width="12.140625" customWidth="1"/>
    <col min="3" max="3" width="15.28515625" customWidth="1"/>
    <col min="4" max="4" width="10.42578125" bestFit="1" customWidth="1"/>
    <col min="5" max="5" width="11.42578125" customWidth="1"/>
    <col min="6" max="6" width="13" customWidth="1"/>
  </cols>
  <sheetData>
    <row r="1" spans="1:4" x14ac:dyDescent="0.25">
      <c r="A1" t="s">
        <v>55</v>
      </c>
    </row>
    <row r="3" spans="1:4" x14ac:dyDescent="0.25">
      <c r="B3" s="22"/>
      <c r="C3" s="23"/>
      <c r="D3" s="23"/>
    </row>
    <row r="4" spans="1:4" x14ac:dyDescent="0.25">
      <c r="B4" s="53" t="s">
        <v>9</v>
      </c>
      <c r="C4" s="53"/>
      <c r="D4" s="53"/>
    </row>
    <row r="5" spans="1:4" ht="15.75" thickBot="1" x14ac:dyDescent="0.3">
      <c r="B5" t="s">
        <v>19</v>
      </c>
      <c r="C5" s="24"/>
      <c r="D5" s="25"/>
    </row>
    <row r="6" spans="1:4" x14ac:dyDescent="0.25">
      <c r="B6" s="28" t="s">
        <v>10</v>
      </c>
      <c r="C6" s="29" t="s">
        <v>11</v>
      </c>
      <c r="D6" s="33">
        <v>69114</v>
      </c>
    </row>
    <row r="7" spans="1:4" x14ac:dyDescent="0.25">
      <c r="B7" s="30"/>
      <c r="C7" s="24" t="s">
        <v>12</v>
      </c>
      <c r="D7" s="34">
        <v>0</v>
      </c>
    </row>
    <row r="8" spans="1:4" x14ac:dyDescent="0.25">
      <c r="B8" s="30" t="s">
        <v>1</v>
      </c>
      <c r="C8" s="24"/>
      <c r="D8" s="34">
        <v>0.42442229999999997</v>
      </c>
    </row>
    <row r="9" spans="1:4" x14ac:dyDescent="0.25">
      <c r="B9" s="30" t="s">
        <v>13</v>
      </c>
      <c r="C9" s="24"/>
      <c r="D9" s="34">
        <v>0.15792490000000001</v>
      </c>
    </row>
    <row r="10" spans="1:4" ht="15" customHeight="1" x14ac:dyDescent="0.25">
      <c r="B10" s="30" t="s">
        <v>14</v>
      </c>
      <c r="C10" s="24"/>
      <c r="D10" s="34">
        <v>1.1557670499999999</v>
      </c>
    </row>
    <row r="11" spans="1:4" x14ac:dyDescent="0.25">
      <c r="B11" s="30" t="s">
        <v>15</v>
      </c>
      <c r="C11" s="24"/>
      <c r="D11" s="34">
        <v>-3.45051</v>
      </c>
    </row>
    <row r="12" spans="1:4" ht="15" customHeight="1" x14ac:dyDescent="0.25">
      <c r="B12" s="30" t="s">
        <v>16</v>
      </c>
      <c r="C12" s="24"/>
      <c r="D12" s="34">
        <v>4.8247400000000003</v>
      </c>
    </row>
    <row r="13" spans="1:4" x14ac:dyDescent="0.25">
      <c r="B13" s="30" t="s">
        <v>17</v>
      </c>
      <c r="C13" s="24">
        <v>20</v>
      </c>
      <c r="D13" s="34">
        <v>-0.50655419999999995</v>
      </c>
    </row>
    <row r="14" spans="1:4" ht="15" customHeight="1" x14ac:dyDescent="0.25">
      <c r="B14" s="30"/>
      <c r="C14" s="24">
        <v>40</v>
      </c>
      <c r="D14" s="34">
        <v>-8.5654900000000006E-2</v>
      </c>
    </row>
    <row r="15" spans="1:4" x14ac:dyDescent="0.25">
      <c r="B15" s="30"/>
      <c r="C15" s="24">
        <v>60</v>
      </c>
      <c r="D15" s="34">
        <v>0.46656819999999999</v>
      </c>
    </row>
    <row r="16" spans="1:4" ht="15.75" thickBot="1" x14ac:dyDescent="0.3">
      <c r="B16" s="31"/>
      <c r="C16" s="32">
        <v>80</v>
      </c>
      <c r="D16" s="35">
        <v>1.3281723999999999</v>
      </c>
    </row>
    <row r="17" spans="1:7" x14ac:dyDescent="0.25">
      <c r="B17" s="24"/>
      <c r="C17" s="25"/>
      <c r="D17" s="26"/>
      <c r="E17" s="20"/>
    </row>
    <row r="18" spans="1:7" x14ac:dyDescent="0.25">
      <c r="B18" s="24"/>
      <c r="C18" s="25"/>
      <c r="D18" s="26"/>
      <c r="E18" s="20"/>
    </row>
    <row r="19" spans="1:7" x14ac:dyDescent="0.25">
      <c r="B19" s="24"/>
      <c r="C19" s="25"/>
      <c r="D19" s="26"/>
      <c r="E19" s="20"/>
    </row>
    <row r="21" spans="1:7" x14ac:dyDescent="0.25">
      <c r="B21" s="51" t="s">
        <v>43</v>
      </c>
      <c r="C21" s="51"/>
      <c r="D21" s="51"/>
      <c r="E21" s="51"/>
      <c r="F21" s="51"/>
      <c r="G21" s="51"/>
    </row>
    <row r="22" spans="1:7" ht="15.75" thickBot="1" x14ac:dyDescent="0.3">
      <c r="A22" s="20" t="s">
        <v>20</v>
      </c>
      <c r="B22" s="52"/>
      <c r="C22" s="52"/>
      <c r="D22" s="52"/>
      <c r="E22" s="52"/>
      <c r="F22" s="52"/>
      <c r="G22" s="52"/>
    </row>
    <row r="23" spans="1:7" ht="15.75" thickBot="1" x14ac:dyDescent="0.3">
      <c r="A23" s="46"/>
      <c r="B23" s="48" t="s">
        <v>21</v>
      </c>
      <c r="C23" s="49"/>
      <c r="D23" s="49"/>
      <c r="E23" s="49"/>
      <c r="F23" s="49"/>
      <c r="G23" s="50"/>
    </row>
    <row r="24" spans="1:7" ht="15.75" thickBot="1" x14ac:dyDescent="0.3">
      <c r="A24" s="47"/>
      <c r="B24" s="41">
        <v>1</v>
      </c>
      <c r="C24" s="38">
        <v>2</v>
      </c>
      <c r="D24" s="38">
        <v>3</v>
      </c>
      <c r="E24" s="38">
        <v>4</v>
      </c>
      <c r="F24" s="38">
        <v>5</v>
      </c>
      <c r="G24" s="38" t="s">
        <v>18</v>
      </c>
    </row>
    <row r="25" spans="1:7" x14ac:dyDescent="0.25">
      <c r="A25" s="36" t="s">
        <v>22</v>
      </c>
      <c r="B25" s="42">
        <v>3.4194</v>
      </c>
      <c r="C25" s="42">
        <v>3.0829</v>
      </c>
      <c r="D25" s="42">
        <v>2.8166000000000002</v>
      </c>
      <c r="E25" s="42">
        <v>2.5880000000000001</v>
      </c>
      <c r="F25" s="42">
        <v>2.1551999999999998</v>
      </c>
      <c r="G25" s="42">
        <v>2.8123999999999998</v>
      </c>
    </row>
    <row r="26" spans="1:7" x14ac:dyDescent="0.25">
      <c r="A26" s="36" t="s">
        <v>23</v>
      </c>
      <c r="B26" s="42">
        <v>0.81559999999999999</v>
      </c>
      <c r="C26" s="42">
        <v>0.74360000000000004</v>
      </c>
      <c r="D26" s="42">
        <v>0.63100000000000001</v>
      </c>
      <c r="E26" s="42">
        <v>0.54390000000000005</v>
      </c>
      <c r="F26" s="42">
        <v>0.39279999999999998</v>
      </c>
      <c r="G26" s="42">
        <v>0.62539999999999996</v>
      </c>
    </row>
    <row r="27" spans="1:7" x14ac:dyDescent="0.25">
      <c r="A27" s="36" t="s">
        <v>24</v>
      </c>
      <c r="B27" s="42">
        <v>4.3900000000000002E-2</v>
      </c>
      <c r="C27" s="42">
        <v>0.12529999999999999</v>
      </c>
      <c r="D27" s="42">
        <v>0.27239999999999998</v>
      </c>
      <c r="E27" s="42">
        <v>0.39539999999999997</v>
      </c>
      <c r="F27" s="42">
        <v>0.58169999999999999</v>
      </c>
      <c r="G27" s="42">
        <v>0.28370000000000001</v>
      </c>
    </row>
    <row r="28" spans="1:7" x14ac:dyDescent="0.25">
      <c r="A28" s="36" t="s">
        <v>25</v>
      </c>
      <c r="B28" s="42">
        <v>0.1406</v>
      </c>
      <c r="C28" s="42">
        <v>0.13109999999999999</v>
      </c>
      <c r="D28" s="42">
        <v>9.6600000000000005E-2</v>
      </c>
      <c r="E28" s="42">
        <v>6.0699999999999997E-2</v>
      </c>
      <c r="F28" s="42">
        <v>2.5600000000000001E-2</v>
      </c>
      <c r="G28" s="42">
        <v>9.0899999999999995E-2</v>
      </c>
    </row>
    <row r="29" spans="1:7" x14ac:dyDescent="0.25">
      <c r="A29" s="36" t="s">
        <v>26</v>
      </c>
      <c r="B29" s="42">
        <v>0.1336</v>
      </c>
      <c r="C29" s="42">
        <v>0.4456</v>
      </c>
      <c r="D29" s="42">
        <v>0.61480000000000001</v>
      </c>
      <c r="E29" s="42">
        <v>0.74550000000000005</v>
      </c>
      <c r="F29" s="42">
        <v>0.84430000000000005</v>
      </c>
      <c r="G29" s="42">
        <v>0.55679999999999996</v>
      </c>
    </row>
    <row r="30" spans="1:7" x14ac:dyDescent="0.25">
      <c r="A30" s="36" t="s">
        <v>27</v>
      </c>
      <c r="B30" s="42">
        <v>0.82450000000000001</v>
      </c>
      <c r="C30" s="42">
        <v>0.52439999999999998</v>
      </c>
      <c r="D30" s="42">
        <v>0.36509999999999998</v>
      </c>
      <c r="E30" s="42">
        <v>0.24199999999999999</v>
      </c>
      <c r="F30" s="42">
        <v>0.1424</v>
      </c>
      <c r="G30" s="42">
        <v>0.41970000000000002</v>
      </c>
    </row>
    <row r="31" spans="1:7" x14ac:dyDescent="0.25">
      <c r="A31" s="36" t="s">
        <v>28</v>
      </c>
      <c r="B31" s="42">
        <v>0.9032</v>
      </c>
      <c r="C31" s="42">
        <v>0.99150000000000005</v>
      </c>
      <c r="D31" s="42">
        <v>0.99680000000000002</v>
      </c>
      <c r="E31" s="42">
        <v>0.99609999999999999</v>
      </c>
      <c r="F31" s="42">
        <v>1</v>
      </c>
      <c r="G31" s="42">
        <v>0.97750000000000004</v>
      </c>
    </row>
    <row r="32" spans="1:7" x14ac:dyDescent="0.25">
      <c r="A32" s="36" t="s">
        <v>29</v>
      </c>
      <c r="B32" s="42">
        <v>0.88700000000000001</v>
      </c>
      <c r="C32" s="42">
        <v>0.98299999999999998</v>
      </c>
      <c r="D32" s="42">
        <v>0.98919999999999997</v>
      </c>
      <c r="E32" s="42">
        <v>0.99660000000000004</v>
      </c>
      <c r="F32" s="42">
        <v>0.99819999999999998</v>
      </c>
      <c r="G32" s="42">
        <v>0.9708</v>
      </c>
    </row>
    <row r="33" spans="1:9" x14ac:dyDescent="0.25">
      <c r="A33" s="36" t="s">
        <v>30</v>
      </c>
      <c r="B33" s="42">
        <v>0.88429999999999997</v>
      </c>
      <c r="C33" s="42">
        <v>0.98719999999999997</v>
      </c>
      <c r="D33" s="42">
        <v>0.99109999999999998</v>
      </c>
      <c r="E33" s="42">
        <v>0.99029999999999996</v>
      </c>
      <c r="F33" s="42">
        <v>0.99829999999999997</v>
      </c>
      <c r="G33" s="42">
        <v>0.97019999999999995</v>
      </c>
    </row>
    <row r="34" spans="1:9" x14ac:dyDescent="0.25">
      <c r="A34" s="36" t="s">
        <v>31</v>
      </c>
      <c r="B34" s="42">
        <v>0.21590000000000001</v>
      </c>
      <c r="C34" s="42">
        <v>4.1000000000000002E-2</v>
      </c>
      <c r="D34" s="42">
        <v>9.9000000000000008E-3</v>
      </c>
      <c r="E34" s="42">
        <v>1.5E-3</v>
      </c>
      <c r="F34" s="42">
        <v>2.9999999999999997E-4</v>
      </c>
      <c r="G34" s="42">
        <v>5.3699999999999998E-2</v>
      </c>
    </row>
    <row r="35" spans="1:9" x14ac:dyDescent="0.25">
      <c r="A35" s="36" t="s">
        <v>32</v>
      </c>
      <c r="B35" s="42">
        <v>0.97609999999999997</v>
      </c>
      <c r="C35" s="42">
        <v>0.97340000000000004</v>
      </c>
      <c r="D35" s="42">
        <v>0.86029999999999995</v>
      </c>
      <c r="E35" s="42">
        <v>0.58050000000000002</v>
      </c>
      <c r="F35" s="42">
        <v>0.1512</v>
      </c>
      <c r="G35" s="42">
        <v>0.70830000000000004</v>
      </c>
    </row>
    <row r="36" spans="1:9" x14ac:dyDescent="0.25">
      <c r="A36" s="36" t="s">
        <v>33</v>
      </c>
      <c r="B36" s="42">
        <v>2.3999999999999998E-3</v>
      </c>
      <c r="C36" s="42">
        <v>5.3E-3</v>
      </c>
      <c r="D36" s="42">
        <v>4.41E-2</v>
      </c>
      <c r="E36" s="42">
        <v>0.222</v>
      </c>
      <c r="F36" s="42">
        <v>0.62649999999999995</v>
      </c>
      <c r="G36" s="42">
        <v>0.18010000000000001</v>
      </c>
      <c r="H36" s="21"/>
      <c r="I36" s="20"/>
    </row>
    <row r="37" spans="1:9" ht="15.75" customHeight="1" x14ac:dyDescent="0.25">
      <c r="A37" s="36" t="s">
        <v>34</v>
      </c>
      <c r="B37" s="42">
        <v>2.5999999999999999E-3</v>
      </c>
      <c r="C37" s="42">
        <v>3.8E-3</v>
      </c>
      <c r="D37" s="42">
        <v>8.3900000000000002E-2</v>
      </c>
      <c r="E37" s="42">
        <v>0.18440000000000001</v>
      </c>
      <c r="F37" s="42">
        <v>0.2177</v>
      </c>
      <c r="G37" s="42">
        <v>9.8500000000000004E-2</v>
      </c>
      <c r="H37" s="21"/>
      <c r="I37" s="20"/>
    </row>
    <row r="38" spans="1:9" ht="15" customHeight="1" x14ac:dyDescent="0.25">
      <c r="A38" s="36" t="s">
        <v>35</v>
      </c>
      <c r="B38" s="42">
        <v>4.0000000000000002E-4</v>
      </c>
      <c r="C38" s="42">
        <v>4.4999999999999997E-3</v>
      </c>
      <c r="D38" s="42">
        <v>2.69E-2</v>
      </c>
      <c r="E38" s="42">
        <v>0.14130000000000001</v>
      </c>
      <c r="F38" s="42">
        <v>0.51839999999999997</v>
      </c>
      <c r="G38" s="42">
        <v>0.13830000000000001</v>
      </c>
      <c r="H38" s="21"/>
      <c r="I38" s="20"/>
    </row>
    <row r="39" spans="1:9" x14ac:dyDescent="0.25">
      <c r="A39" s="36" t="s">
        <v>36</v>
      </c>
      <c r="B39" s="42">
        <v>0.94340000000000002</v>
      </c>
      <c r="C39" s="42">
        <v>0.99650000000000005</v>
      </c>
      <c r="D39" s="42">
        <v>0.99639999999999995</v>
      </c>
      <c r="E39" s="42">
        <v>0.99399999999999999</v>
      </c>
      <c r="F39" s="42">
        <v>0.99780000000000002</v>
      </c>
      <c r="G39" s="42">
        <v>0.98560000000000003</v>
      </c>
      <c r="H39" s="21"/>
      <c r="I39" s="20"/>
    </row>
    <row r="40" spans="1:9" x14ac:dyDescent="0.25">
      <c r="A40" s="36" t="s">
        <v>37</v>
      </c>
      <c r="B40" s="42">
        <v>1.01E-2</v>
      </c>
      <c r="C40" s="42">
        <v>4.4999999999999998E-2</v>
      </c>
      <c r="D40" s="42">
        <v>0.151</v>
      </c>
      <c r="E40" s="42">
        <v>0.2878</v>
      </c>
      <c r="F40" s="42">
        <v>0.64580000000000004</v>
      </c>
      <c r="G40" s="42">
        <v>0.22789999999999999</v>
      </c>
      <c r="H40" s="21"/>
      <c r="I40" s="20"/>
    </row>
    <row r="41" spans="1:9" x14ac:dyDescent="0.25">
      <c r="A41" s="36" t="s">
        <v>38</v>
      </c>
      <c r="B41" s="42">
        <v>0.95179999999999998</v>
      </c>
      <c r="C41" s="42">
        <v>0.99719999999999998</v>
      </c>
      <c r="D41" s="42">
        <v>0.99970000000000003</v>
      </c>
      <c r="E41" s="42">
        <v>0.999</v>
      </c>
      <c r="F41" s="42">
        <v>1</v>
      </c>
      <c r="G41" s="42">
        <v>0.98950000000000005</v>
      </c>
      <c r="H41" s="21"/>
      <c r="I41" s="20"/>
    </row>
    <row r="42" spans="1:9" x14ac:dyDescent="0.25">
      <c r="A42" s="36" t="s">
        <v>39</v>
      </c>
      <c r="B42" s="42">
        <v>0.94850000000000001</v>
      </c>
      <c r="C42" s="42">
        <v>0.99539999999999995</v>
      </c>
      <c r="D42" s="42">
        <v>0.99390000000000001</v>
      </c>
      <c r="E42" s="42">
        <v>0.99860000000000004</v>
      </c>
      <c r="F42" s="42">
        <v>0.99760000000000004</v>
      </c>
      <c r="G42" s="42">
        <v>0.98680000000000001</v>
      </c>
      <c r="H42" s="21"/>
      <c r="I42" s="20"/>
    </row>
    <row r="43" spans="1:9" x14ac:dyDescent="0.25">
      <c r="A43" s="36" t="s">
        <v>40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21"/>
      <c r="I43" s="20"/>
    </row>
    <row r="44" spans="1:9" x14ac:dyDescent="0.25">
      <c r="A44" s="36" t="s">
        <v>41</v>
      </c>
      <c r="B44" s="42">
        <v>0.17730000000000001</v>
      </c>
      <c r="C44" s="42">
        <v>0.35420000000000001</v>
      </c>
      <c r="D44" s="42">
        <v>0.47249999999999998</v>
      </c>
      <c r="E44" s="42">
        <v>0.60980000000000001</v>
      </c>
      <c r="F44" s="42">
        <v>0.79210000000000003</v>
      </c>
      <c r="G44" s="42">
        <v>0.48120000000000002</v>
      </c>
      <c r="H44" s="21"/>
      <c r="I44" s="20"/>
    </row>
    <row r="45" spans="1:9" ht="15.75" thickBot="1" x14ac:dyDescent="0.3">
      <c r="A45" s="37" t="s">
        <v>42</v>
      </c>
      <c r="B45" s="43">
        <v>2.1899999999999999E-2</v>
      </c>
      <c r="C45" s="43">
        <v>6.0100000000000001E-2</v>
      </c>
      <c r="D45" s="43">
        <v>9.69E-2</v>
      </c>
      <c r="E45" s="43">
        <v>0.19359999999999999</v>
      </c>
      <c r="F45" s="43">
        <v>0.44180000000000003</v>
      </c>
      <c r="G45" s="43">
        <v>0.16289999999999999</v>
      </c>
      <c r="H45" s="21"/>
      <c r="I45" s="20"/>
    </row>
    <row r="46" spans="1:9" x14ac:dyDescent="0.25">
      <c r="A46" s="25"/>
      <c r="B46" s="21"/>
      <c r="C46" s="21"/>
      <c r="D46" s="21"/>
      <c r="E46" s="21"/>
      <c r="F46" s="21"/>
      <c r="G46" s="21"/>
      <c r="H46" s="21"/>
      <c r="I46" s="20"/>
    </row>
    <row r="47" spans="1:9" x14ac:dyDescent="0.25">
      <c r="A47" s="25"/>
      <c r="B47" s="21"/>
      <c r="C47" s="21"/>
      <c r="D47" s="21"/>
      <c r="E47" s="21"/>
      <c r="F47" s="21"/>
      <c r="G47" s="21"/>
      <c r="H47" s="21"/>
      <c r="I47" s="20"/>
    </row>
    <row r="48" spans="1:9" x14ac:dyDescent="0.25">
      <c r="A48" s="25"/>
      <c r="B48" s="21"/>
      <c r="C48" s="21"/>
      <c r="D48" s="21"/>
      <c r="E48" s="21"/>
      <c r="F48" s="21"/>
      <c r="G48" s="21"/>
      <c r="H48" s="21"/>
      <c r="I48" s="20"/>
    </row>
    <row r="49" spans="1:9" x14ac:dyDescent="0.25">
      <c r="A49" s="25"/>
      <c r="B49" s="21"/>
      <c r="C49" s="21"/>
      <c r="D49" s="21"/>
      <c r="E49" s="21"/>
      <c r="F49" s="21"/>
      <c r="G49" s="21"/>
      <c r="H49" s="21"/>
      <c r="I49" s="20"/>
    </row>
    <row r="50" spans="1:9" x14ac:dyDescent="0.25">
      <c r="A50" s="25"/>
      <c r="B50" s="21"/>
      <c r="C50" s="21"/>
      <c r="D50" s="21"/>
      <c r="E50" s="21"/>
      <c r="F50" s="21"/>
      <c r="G50" s="21"/>
      <c r="H50" s="21"/>
      <c r="I50" s="20"/>
    </row>
    <row r="51" spans="1:9" x14ac:dyDescent="0.25">
      <c r="A51" s="25"/>
      <c r="B51" s="21"/>
      <c r="C51" s="21"/>
      <c r="D51" s="21"/>
      <c r="E51" s="21"/>
      <c r="F51" s="21"/>
      <c r="G51" s="21"/>
      <c r="H51" s="21"/>
      <c r="I51" s="20"/>
    </row>
    <row r="52" spans="1:9" x14ac:dyDescent="0.25">
      <c r="A52" s="25"/>
      <c r="B52" s="21"/>
      <c r="C52" s="21"/>
      <c r="D52" s="21"/>
      <c r="E52" s="21"/>
      <c r="F52" s="21"/>
      <c r="G52" s="21"/>
      <c r="H52" s="21"/>
      <c r="I52" s="20"/>
    </row>
    <row r="53" spans="1:9" x14ac:dyDescent="0.25">
      <c r="A53" s="25"/>
      <c r="B53" s="21"/>
      <c r="C53" s="21"/>
      <c r="D53" s="21"/>
      <c r="E53" s="21"/>
      <c r="F53" s="21"/>
      <c r="G53" s="21"/>
      <c r="H53" s="21"/>
      <c r="I53" s="20"/>
    </row>
    <row r="54" spans="1:9" x14ac:dyDescent="0.25">
      <c r="A54" s="25"/>
      <c r="B54" s="21"/>
      <c r="C54" s="21"/>
      <c r="D54" s="21"/>
      <c r="E54" s="21"/>
      <c r="F54" s="21"/>
      <c r="G54" s="21"/>
      <c r="H54" s="21"/>
      <c r="I54" s="20"/>
    </row>
    <row r="55" spans="1:9" x14ac:dyDescent="0.25">
      <c r="A55" s="25"/>
      <c r="B55" s="21"/>
      <c r="C55" s="21"/>
      <c r="D55" s="21"/>
      <c r="E55" s="21"/>
      <c r="F55" s="21"/>
      <c r="G55" s="21"/>
      <c r="H55" s="21"/>
      <c r="I55" s="20"/>
    </row>
    <row r="56" spans="1:9" x14ac:dyDescent="0.25">
      <c r="A56" s="25"/>
      <c r="B56" s="21"/>
      <c r="C56" s="21"/>
      <c r="D56" s="21"/>
      <c r="E56" s="21"/>
      <c r="F56" s="21"/>
      <c r="G56" s="21"/>
      <c r="H56" s="21"/>
      <c r="I56" s="20"/>
    </row>
    <row r="57" spans="1:9" x14ac:dyDescent="0.25">
      <c r="A57" s="25"/>
      <c r="B57" s="21"/>
      <c r="C57" s="21"/>
      <c r="D57" s="21"/>
      <c r="E57" s="21"/>
      <c r="F57" s="21"/>
      <c r="G57" s="21"/>
      <c r="H57" s="21"/>
      <c r="I57" s="20"/>
    </row>
    <row r="58" spans="1:9" x14ac:dyDescent="0.25">
      <c r="A58" s="25"/>
      <c r="B58" s="21"/>
      <c r="C58" s="21"/>
      <c r="D58" s="21"/>
      <c r="E58" s="21"/>
      <c r="F58" s="21"/>
      <c r="G58" s="21"/>
      <c r="H58" s="21"/>
      <c r="I58" s="20"/>
    </row>
    <row r="59" spans="1:9" x14ac:dyDescent="0.25">
      <c r="A59" s="25"/>
      <c r="B59" s="21"/>
      <c r="C59" s="21"/>
      <c r="D59" s="21"/>
      <c r="E59" s="21"/>
      <c r="F59" s="21"/>
      <c r="G59" s="21"/>
      <c r="H59" s="21"/>
      <c r="I59" s="20"/>
    </row>
    <row r="60" spans="1:9" x14ac:dyDescent="0.25">
      <c r="A60" s="25"/>
      <c r="B60" s="21"/>
      <c r="C60" s="21"/>
      <c r="D60" s="21"/>
      <c r="E60" s="21"/>
      <c r="F60" s="21"/>
      <c r="G60" s="21"/>
      <c r="H60" s="21"/>
      <c r="I60" s="20"/>
    </row>
    <row r="61" spans="1:9" x14ac:dyDescent="0.25">
      <c r="A61" s="25"/>
      <c r="B61" s="21"/>
      <c r="C61" s="21"/>
      <c r="D61" s="21"/>
      <c r="E61" s="21"/>
      <c r="F61" s="21"/>
      <c r="G61" s="21"/>
      <c r="H61" s="21"/>
      <c r="I61" s="20"/>
    </row>
    <row r="62" spans="1:9" x14ac:dyDescent="0.25">
      <c r="A62" s="25"/>
      <c r="B62" s="21"/>
      <c r="C62" s="21"/>
      <c r="D62" s="21"/>
      <c r="E62" s="21"/>
      <c r="F62" s="21"/>
      <c r="G62" s="21"/>
      <c r="H62" s="21"/>
      <c r="I62" s="20"/>
    </row>
    <row r="63" spans="1:9" x14ac:dyDescent="0.25">
      <c r="A63" s="25"/>
      <c r="B63" s="21"/>
      <c r="C63" s="21"/>
      <c r="D63" s="21"/>
      <c r="E63" s="21"/>
      <c r="F63" s="21"/>
      <c r="G63" s="21"/>
      <c r="H63" s="21"/>
      <c r="I63" s="20"/>
    </row>
    <row r="64" spans="1:9" x14ac:dyDescent="0.25">
      <c r="A64" s="25"/>
      <c r="B64" s="21"/>
      <c r="C64" s="21"/>
      <c r="D64" s="21"/>
      <c r="E64" s="21"/>
      <c r="F64" s="21"/>
      <c r="G64" s="21"/>
      <c r="H64" s="21"/>
      <c r="I64" s="20"/>
    </row>
    <row r="65" spans="1:9" x14ac:dyDescent="0.25">
      <c r="A65" s="25"/>
      <c r="B65" s="21"/>
      <c r="C65" s="21"/>
      <c r="D65" s="21"/>
      <c r="E65" s="21"/>
      <c r="F65" s="21"/>
      <c r="G65" s="21"/>
      <c r="H65" s="21"/>
      <c r="I65" s="20"/>
    </row>
    <row r="66" spans="1:9" x14ac:dyDescent="0.25">
      <c r="A66" s="25"/>
      <c r="B66" s="21"/>
      <c r="C66" s="21"/>
      <c r="D66" s="21"/>
      <c r="E66" s="21"/>
      <c r="F66" s="21"/>
      <c r="G66" s="21"/>
      <c r="H66" s="21"/>
      <c r="I66" s="20"/>
    </row>
    <row r="67" spans="1:9" x14ac:dyDescent="0.25">
      <c r="A67" s="25"/>
      <c r="B67" s="21"/>
      <c r="C67" s="21"/>
      <c r="D67" s="21"/>
      <c r="E67" s="21"/>
      <c r="F67" s="21"/>
      <c r="G67" s="21"/>
      <c r="H67" s="21"/>
      <c r="I67" s="20"/>
    </row>
    <row r="68" spans="1:9" x14ac:dyDescent="0.25">
      <c r="A68" s="25"/>
      <c r="B68" s="21"/>
      <c r="C68" s="21"/>
      <c r="D68" s="21"/>
      <c r="E68" s="21"/>
      <c r="F68" s="21"/>
      <c r="G68" s="21"/>
      <c r="H68" s="21"/>
      <c r="I68" s="20"/>
    </row>
    <row r="69" spans="1:9" x14ac:dyDescent="0.25">
      <c r="A69" s="25"/>
      <c r="B69" s="21"/>
      <c r="C69" s="21"/>
      <c r="D69" s="21"/>
      <c r="E69" s="21"/>
      <c r="F69" s="21"/>
      <c r="G69" s="21"/>
      <c r="H69" s="21"/>
      <c r="I69" s="20"/>
    </row>
    <row r="70" spans="1:9" x14ac:dyDescent="0.25">
      <c r="A70" s="25"/>
      <c r="B70" s="21"/>
      <c r="C70" s="21"/>
      <c r="D70" s="21"/>
      <c r="E70" s="21"/>
      <c r="F70" s="21"/>
      <c r="G70" s="21"/>
      <c r="H70" s="21"/>
      <c r="I70" s="20"/>
    </row>
    <row r="71" spans="1:9" x14ac:dyDescent="0.25">
      <c r="A71" s="25"/>
      <c r="B71" s="21"/>
      <c r="C71" s="21"/>
      <c r="D71" s="21"/>
      <c r="E71" s="21"/>
      <c r="F71" s="21"/>
      <c r="G71" s="21"/>
      <c r="H71" s="21"/>
      <c r="I71" s="20"/>
    </row>
    <row r="72" spans="1:9" x14ac:dyDescent="0.25">
      <c r="A72" s="25"/>
      <c r="B72" s="21"/>
      <c r="C72" s="21"/>
      <c r="D72" s="21"/>
      <c r="E72" s="21"/>
      <c r="F72" s="21"/>
      <c r="G72" s="21"/>
      <c r="H72" s="21"/>
      <c r="I72" s="20"/>
    </row>
    <row r="73" spans="1:9" x14ac:dyDescent="0.25">
      <c r="A73" s="25"/>
      <c r="B73" s="21"/>
      <c r="C73" s="21"/>
      <c r="D73" s="21"/>
      <c r="E73" s="21"/>
      <c r="F73" s="21"/>
      <c r="G73" s="21"/>
      <c r="H73" s="21"/>
      <c r="I73" s="20"/>
    </row>
    <row r="74" spans="1:9" x14ac:dyDescent="0.25">
      <c r="A74" s="25"/>
      <c r="B74" s="21"/>
      <c r="C74" s="21"/>
      <c r="D74" s="21"/>
      <c r="E74" s="21"/>
      <c r="F74" s="21"/>
      <c r="G74" s="21"/>
      <c r="H74" s="21"/>
      <c r="I74" s="20"/>
    </row>
    <row r="75" spans="1:9" x14ac:dyDescent="0.25">
      <c r="A75" s="25"/>
      <c r="B75" s="27"/>
      <c r="C75" s="27"/>
      <c r="D75" s="27"/>
      <c r="E75" s="27"/>
      <c r="F75" s="27"/>
      <c r="G75" s="27"/>
      <c r="H75" s="21"/>
      <c r="I75" s="20"/>
    </row>
    <row r="76" spans="1:9" x14ac:dyDescent="0.25">
      <c r="A76" s="25"/>
      <c r="B76" s="27"/>
      <c r="C76" s="27"/>
      <c r="D76" s="27"/>
      <c r="E76" s="27"/>
      <c r="F76" s="27"/>
      <c r="G76" s="27"/>
      <c r="H76" s="21"/>
      <c r="I76" s="20"/>
    </row>
    <row r="77" spans="1:9" x14ac:dyDescent="0.25">
      <c r="A77" s="25"/>
      <c r="B77" s="27"/>
      <c r="C77" s="27"/>
      <c r="D77" s="27"/>
      <c r="E77" s="27"/>
      <c r="F77" s="27"/>
      <c r="G77" s="27"/>
      <c r="H77" s="21"/>
      <c r="I77" s="20"/>
    </row>
    <row r="78" spans="1:9" x14ac:dyDescent="0.25">
      <c r="A78" s="25"/>
      <c r="B78" s="27"/>
      <c r="C78" s="27"/>
      <c r="D78" s="27"/>
      <c r="E78" s="27"/>
      <c r="F78" s="27"/>
      <c r="G78" s="27"/>
      <c r="H78" s="21"/>
      <c r="I78" s="20"/>
    </row>
    <row r="79" spans="1:9" x14ac:dyDescent="0.25">
      <c r="A79" s="25"/>
      <c r="B79" s="27"/>
      <c r="C79" s="27"/>
      <c r="D79" s="27"/>
      <c r="E79" s="27"/>
      <c r="F79" s="27"/>
      <c r="G79" s="27"/>
      <c r="H79" s="21"/>
      <c r="I79" s="20"/>
    </row>
    <row r="80" spans="1:9" x14ac:dyDescent="0.25">
      <c r="A80" s="25"/>
      <c r="B80" s="27"/>
      <c r="C80" s="27"/>
      <c r="D80" s="27"/>
      <c r="E80" s="27"/>
      <c r="F80" s="27"/>
      <c r="G80" s="27"/>
      <c r="H80" s="21"/>
      <c r="I80" s="20"/>
    </row>
    <row r="81" spans="1:9" x14ac:dyDescent="0.25">
      <c r="A81" s="25"/>
      <c r="B81" s="27"/>
      <c r="C81" s="27"/>
      <c r="D81" s="27"/>
      <c r="E81" s="27"/>
      <c r="F81" s="27"/>
      <c r="G81" s="27"/>
      <c r="H81" s="21"/>
      <c r="I81" s="20"/>
    </row>
    <row r="82" spans="1:9" x14ac:dyDescent="0.25">
      <c r="A82" s="25"/>
      <c r="B82" s="27"/>
      <c r="C82" s="27"/>
      <c r="D82" s="27"/>
      <c r="E82" s="27"/>
      <c r="F82" s="27"/>
      <c r="G82" s="27"/>
      <c r="H82" s="21"/>
      <c r="I82" s="20"/>
    </row>
    <row r="83" spans="1:9" x14ac:dyDescent="0.25">
      <c r="A83" s="25"/>
      <c r="B83" s="27"/>
      <c r="C83" s="27"/>
      <c r="D83" s="27"/>
      <c r="E83" s="27"/>
      <c r="F83" s="27"/>
      <c r="G83" s="27"/>
      <c r="H83" s="21"/>
      <c r="I83" s="20"/>
    </row>
    <row r="84" spans="1:9" x14ac:dyDescent="0.25">
      <c r="A84" s="25"/>
      <c r="B84" s="27"/>
      <c r="C84" s="27"/>
      <c r="D84" s="27"/>
      <c r="E84" s="27"/>
      <c r="F84" s="27"/>
      <c r="G84" s="27"/>
      <c r="H84" s="21"/>
      <c r="I84" s="20"/>
    </row>
    <row r="85" spans="1:9" x14ac:dyDescent="0.25">
      <c r="A85" s="25"/>
      <c r="B85" s="27"/>
      <c r="C85" s="27"/>
      <c r="D85" s="27"/>
      <c r="E85" s="27"/>
      <c r="F85" s="27"/>
      <c r="G85" s="27"/>
      <c r="H85" s="21"/>
      <c r="I85" s="20"/>
    </row>
    <row r="86" spans="1:9" x14ac:dyDescent="0.25">
      <c r="A86" s="25"/>
      <c r="B86" s="27"/>
      <c r="C86" s="27"/>
      <c r="D86" s="27"/>
      <c r="E86" s="27"/>
      <c r="F86" s="27"/>
      <c r="G86" s="27"/>
      <c r="H86" s="21"/>
      <c r="I86" s="20"/>
    </row>
    <row r="87" spans="1:9" x14ac:dyDescent="0.25">
      <c r="A87" s="25"/>
      <c r="B87" s="27"/>
      <c r="C87" s="27"/>
      <c r="D87" s="27"/>
      <c r="E87" s="27"/>
      <c r="F87" s="27"/>
      <c r="G87" s="27"/>
      <c r="H87" s="21"/>
      <c r="I87" s="20"/>
    </row>
    <row r="88" spans="1:9" x14ac:dyDescent="0.25">
      <c r="A88" s="25"/>
      <c r="B88" s="27"/>
      <c r="C88" s="27"/>
      <c r="D88" s="27"/>
      <c r="E88" s="27"/>
      <c r="F88" s="27"/>
      <c r="G88" s="27"/>
      <c r="H88" s="21"/>
      <c r="I88" s="20"/>
    </row>
    <row r="89" spans="1:9" x14ac:dyDescent="0.25">
      <c r="A89" s="25"/>
      <c r="B89" s="27"/>
      <c r="C89" s="27"/>
      <c r="D89" s="27"/>
      <c r="E89" s="27"/>
      <c r="F89" s="27"/>
      <c r="G89" s="27"/>
      <c r="H89" s="21"/>
      <c r="I89" s="20"/>
    </row>
    <row r="90" spans="1:9" x14ac:dyDescent="0.25">
      <c r="A90" s="25"/>
      <c r="B90" s="27"/>
      <c r="C90" s="27"/>
      <c r="D90" s="27"/>
      <c r="E90" s="27"/>
      <c r="F90" s="27"/>
      <c r="G90" s="27"/>
      <c r="H90" s="21"/>
      <c r="I90" s="20"/>
    </row>
    <row r="91" spans="1:9" x14ac:dyDescent="0.25">
      <c r="A91" s="25"/>
      <c r="B91" s="27"/>
      <c r="C91" s="27"/>
      <c r="D91" s="27"/>
      <c r="E91" s="27"/>
      <c r="F91" s="27"/>
      <c r="G91" s="27"/>
      <c r="H91" s="21"/>
      <c r="I91" s="20"/>
    </row>
    <row r="92" spans="1:9" x14ac:dyDescent="0.25">
      <c r="A92" s="25"/>
      <c r="B92" s="27"/>
      <c r="C92" s="27"/>
      <c r="D92" s="27"/>
      <c r="E92" s="27"/>
      <c r="F92" s="27"/>
      <c r="G92" s="27"/>
      <c r="H92" s="21"/>
      <c r="I92" s="20"/>
    </row>
    <row r="93" spans="1:9" x14ac:dyDescent="0.25">
      <c r="A93" s="25"/>
      <c r="B93" s="27"/>
      <c r="C93" s="27"/>
      <c r="D93" s="27"/>
      <c r="E93" s="27"/>
      <c r="F93" s="27"/>
      <c r="G93" s="27"/>
      <c r="H93" s="21"/>
      <c r="I93" s="20"/>
    </row>
    <row r="94" spans="1:9" x14ac:dyDescent="0.25">
      <c r="A94" s="25"/>
      <c r="B94" s="27"/>
      <c r="C94" s="27"/>
      <c r="D94" s="27"/>
      <c r="E94" s="27"/>
      <c r="F94" s="27"/>
      <c r="G94" s="27"/>
      <c r="H94" s="21"/>
      <c r="I94" s="20"/>
    </row>
    <row r="95" spans="1:9" x14ac:dyDescent="0.25">
      <c r="A95" s="25"/>
      <c r="B95" s="27"/>
      <c r="C95" s="27"/>
      <c r="D95" s="27"/>
      <c r="E95" s="27"/>
      <c r="F95" s="27"/>
      <c r="G95" s="27"/>
      <c r="H95" s="21"/>
      <c r="I95" s="20"/>
    </row>
    <row r="96" spans="1:9" x14ac:dyDescent="0.25">
      <c r="A96" s="25"/>
      <c r="B96" s="27"/>
      <c r="C96" s="27"/>
      <c r="D96" s="27"/>
      <c r="E96" s="27"/>
      <c r="F96" s="27"/>
      <c r="G96" s="27"/>
      <c r="H96" s="21"/>
      <c r="I96" s="20"/>
    </row>
    <row r="97" spans="1:9" x14ac:dyDescent="0.25">
      <c r="A97" s="25"/>
      <c r="B97" s="27"/>
      <c r="C97" s="27"/>
      <c r="D97" s="27"/>
      <c r="E97" s="27"/>
      <c r="F97" s="27"/>
      <c r="G97" s="27"/>
      <c r="H97" s="21"/>
      <c r="I97" s="20"/>
    </row>
    <row r="98" spans="1:9" x14ac:dyDescent="0.25">
      <c r="A98" s="25"/>
      <c r="B98" s="27"/>
      <c r="C98" s="27"/>
      <c r="D98" s="27"/>
      <c r="E98" s="27"/>
      <c r="F98" s="27"/>
      <c r="G98" s="27"/>
      <c r="H98" s="21"/>
      <c r="I98" s="20"/>
    </row>
    <row r="99" spans="1:9" x14ac:dyDescent="0.25">
      <c r="A99" s="25"/>
      <c r="B99" s="27"/>
      <c r="C99" s="27"/>
      <c r="D99" s="27"/>
      <c r="E99" s="27"/>
      <c r="F99" s="27"/>
      <c r="G99" s="27"/>
      <c r="H99" s="21"/>
      <c r="I99" s="20"/>
    </row>
    <row r="100" spans="1:9" x14ac:dyDescent="0.25">
      <c r="A100" s="25"/>
      <c r="B100" s="27"/>
      <c r="C100" s="27"/>
      <c r="D100" s="27"/>
      <c r="E100" s="27"/>
      <c r="F100" s="27"/>
      <c r="G100" s="27"/>
      <c r="H100" s="21"/>
      <c r="I100" s="20"/>
    </row>
    <row r="101" spans="1:9" x14ac:dyDescent="0.25">
      <c r="A101" s="25"/>
      <c r="B101" s="27"/>
      <c r="C101" s="27"/>
      <c r="D101" s="27"/>
      <c r="E101" s="27"/>
      <c r="F101" s="27"/>
      <c r="G101" s="27"/>
      <c r="H101" s="21"/>
      <c r="I101" s="20"/>
    </row>
    <row r="102" spans="1:9" x14ac:dyDescent="0.25">
      <c r="A102" s="25"/>
      <c r="B102" s="27"/>
      <c r="C102" s="27"/>
      <c r="D102" s="27"/>
      <c r="E102" s="27"/>
      <c r="F102" s="27"/>
      <c r="G102" s="27"/>
      <c r="H102" s="21"/>
      <c r="I102" s="20"/>
    </row>
    <row r="103" spans="1:9" x14ac:dyDescent="0.25">
      <c r="A103" s="25"/>
      <c r="B103" s="27"/>
      <c r="C103" s="27"/>
      <c r="D103" s="27"/>
      <c r="E103" s="27"/>
      <c r="F103" s="27"/>
      <c r="G103" s="27"/>
      <c r="H103" s="21"/>
      <c r="I103" s="20"/>
    </row>
    <row r="104" spans="1:9" x14ac:dyDescent="0.25">
      <c r="A104" s="25"/>
      <c r="B104" s="27"/>
      <c r="C104" s="27"/>
      <c r="D104" s="27"/>
      <c r="E104" s="27"/>
      <c r="F104" s="27"/>
      <c r="G104" s="27"/>
      <c r="H104" s="21"/>
      <c r="I104" s="20"/>
    </row>
    <row r="105" spans="1:9" x14ac:dyDescent="0.25">
      <c r="A105" s="25"/>
      <c r="B105" s="27"/>
      <c r="C105" s="27"/>
      <c r="D105" s="27"/>
      <c r="E105" s="27"/>
      <c r="F105" s="27"/>
      <c r="G105" s="27"/>
      <c r="H105" s="21"/>
      <c r="I105" s="20"/>
    </row>
    <row r="106" spans="1:9" x14ac:dyDescent="0.25">
      <c r="A106" s="25"/>
      <c r="B106" s="27"/>
      <c r="C106" s="27"/>
      <c r="D106" s="27"/>
      <c r="E106" s="27"/>
      <c r="F106" s="27"/>
      <c r="G106" s="27"/>
      <c r="H106" s="21"/>
      <c r="I106" s="20"/>
    </row>
    <row r="107" spans="1:9" x14ac:dyDescent="0.25">
      <c r="A107" s="25"/>
      <c r="B107" s="27"/>
      <c r="C107" s="27"/>
      <c r="D107" s="27"/>
      <c r="E107" s="27"/>
      <c r="F107" s="27"/>
      <c r="G107" s="27"/>
      <c r="H107" s="21"/>
      <c r="I107" s="20"/>
    </row>
    <row r="108" spans="1:9" x14ac:dyDescent="0.25">
      <c r="A108" s="25"/>
      <c r="B108" s="27"/>
      <c r="C108" s="27"/>
      <c r="D108" s="27"/>
      <c r="E108" s="27"/>
      <c r="F108" s="27"/>
      <c r="G108" s="27"/>
      <c r="H108" s="21"/>
      <c r="I108" s="20"/>
    </row>
    <row r="109" spans="1:9" x14ac:dyDescent="0.25">
      <c r="A109" s="25"/>
      <c r="B109" s="27"/>
      <c r="C109" s="27"/>
      <c r="D109" s="27"/>
      <c r="E109" s="27"/>
      <c r="F109" s="27"/>
      <c r="G109" s="27"/>
      <c r="H109" s="21"/>
      <c r="I109" s="20"/>
    </row>
    <row r="110" spans="1:9" x14ac:dyDescent="0.25">
      <c r="A110" s="25"/>
      <c r="B110" s="27"/>
      <c r="C110" s="27"/>
      <c r="D110" s="27"/>
      <c r="E110" s="27"/>
      <c r="F110" s="27"/>
      <c r="G110" s="27"/>
      <c r="H110" s="21"/>
      <c r="I110" s="20"/>
    </row>
    <row r="111" spans="1:9" x14ac:dyDescent="0.25">
      <c r="A111" s="25"/>
      <c r="B111" s="27"/>
      <c r="C111" s="27"/>
      <c r="D111" s="27"/>
      <c r="E111" s="27"/>
      <c r="F111" s="27"/>
      <c r="G111" s="27"/>
      <c r="H111" s="21"/>
      <c r="I111" s="20"/>
    </row>
    <row r="112" spans="1:9" x14ac:dyDescent="0.25">
      <c r="A112" s="25"/>
      <c r="B112" s="27"/>
      <c r="C112" s="27"/>
      <c r="D112" s="27"/>
      <c r="E112" s="27"/>
      <c r="F112" s="27"/>
      <c r="G112" s="27"/>
      <c r="H112" s="21"/>
      <c r="I112" s="20"/>
    </row>
    <row r="113" spans="1:9" x14ac:dyDescent="0.25">
      <c r="A113" s="25"/>
      <c r="B113" s="27"/>
      <c r="C113" s="27"/>
      <c r="D113" s="27"/>
      <c r="E113" s="27"/>
      <c r="F113" s="27"/>
      <c r="G113" s="27"/>
      <c r="H113" s="21"/>
      <c r="I113" s="20"/>
    </row>
    <row r="114" spans="1:9" x14ac:dyDescent="0.25">
      <c r="A114" s="25"/>
      <c r="B114" s="27"/>
      <c r="C114" s="27"/>
      <c r="D114" s="27"/>
      <c r="E114" s="27"/>
      <c r="F114" s="27"/>
      <c r="G114" s="27"/>
      <c r="H114" s="21"/>
      <c r="I114" s="20"/>
    </row>
    <row r="115" spans="1:9" x14ac:dyDescent="0.25">
      <c r="A115" s="25"/>
      <c r="B115" s="27"/>
      <c r="C115" s="27"/>
      <c r="D115" s="27"/>
      <c r="E115" s="27"/>
      <c r="F115" s="27"/>
      <c r="G115" s="27"/>
      <c r="H115" s="21"/>
      <c r="I115" s="20"/>
    </row>
    <row r="116" spans="1:9" x14ac:dyDescent="0.25">
      <c r="A116" s="25"/>
      <c r="B116" s="27"/>
      <c r="C116" s="27"/>
      <c r="D116" s="27"/>
      <c r="E116" s="27"/>
      <c r="F116" s="27"/>
      <c r="G116" s="27"/>
      <c r="H116" s="21"/>
      <c r="I116" s="20"/>
    </row>
    <row r="117" spans="1:9" x14ac:dyDescent="0.25">
      <c r="A117" s="25"/>
      <c r="B117" s="27"/>
      <c r="C117" s="27"/>
      <c r="D117" s="27"/>
      <c r="E117" s="27"/>
      <c r="F117" s="27"/>
      <c r="G117" s="27"/>
      <c r="H117" s="21"/>
      <c r="I117" s="20"/>
    </row>
    <row r="118" spans="1:9" x14ac:dyDescent="0.25">
      <c r="A118" s="25"/>
      <c r="B118" s="27"/>
      <c r="C118" s="27"/>
      <c r="D118" s="27"/>
      <c r="E118" s="27"/>
      <c r="F118" s="27"/>
      <c r="G118" s="27"/>
      <c r="H118" s="21"/>
      <c r="I118" s="20"/>
    </row>
    <row r="119" spans="1:9" x14ac:dyDescent="0.25">
      <c r="A119" s="25"/>
      <c r="B119" s="27"/>
      <c r="C119" s="27"/>
      <c r="D119" s="27"/>
      <c r="E119" s="27"/>
      <c r="F119" s="27"/>
      <c r="G119" s="27"/>
      <c r="H119" s="21"/>
      <c r="I119" s="20"/>
    </row>
    <row r="120" spans="1:9" x14ac:dyDescent="0.25">
      <c r="A120" s="25"/>
      <c r="B120" s="27"/>
      <c r="C120" s="27"/>
      <c r="D120" s="27"/>
      <c r="E120" s="27"/>
      <c r="F120" s="27"/>
      <c r="G120" s="27"/>
      <c r="H120" s="21"/>
      <c r="I120" s="20"/>
    </row>
    <row r="121" spans="1:9" x14ac:dyDescent="0.25">
      <c r="A121" s="25"/>
      <c r="B121" s="21"/>
      <c r="C121" s="21"/>
      <c r="D121" s="21"/>
      <c r="E121" s="21"/>
      <c r="F121" s="21"/>
      <c r="G121" s="21"/>
      <c r="H121" s="21"/>
      <c r="I121" s="20"/>
    </row>
    <row r="122" spans="1:9" x14ac:dyDescent="0.25">
      <c r="A122" s="25"/>
      <c r="B122" s="21"/>
      <c r="C122" s="21"/>
      <c r="D122" s="21"/>
      <c r="E122" s="21"/>
      <c r="F122" s="21"/>
      <c r="G122" s="21"/>
      <c r="H122" s="21"/>
      <c r="I122" s="20"/>
    </row>
    <row r="123" spans="1:9" x14ac:dyDescent="0.25">
      <c r="A123" s="25"/>
      <c r="B123" s="21"/>
      <c r="C123" s="21"/>
      <c r="D123" s="21"/>
      <c r="E123" s="21"/>
      <c r="F123" s="21"/>
      <c r="G123" s="21"/>
      <c r="H123" s="21"/>
      <c r="I123" s="20"/>
    </row>
    <row r="124" spans="1:9" x14ac:dyDescent="0.25">
      <c r="A124" s="25"/>
      <c r="B124" s="21"/>
      <c r="C124" s="21"/>
      <c r="D124" s="21"/>
      <c r="E124" s="21"/>
      <c r="F124" s="21"/>
      <c r="G124" s="21"/>
      <c r="H124" s="21"/>
      <c r="I124" s="20"/>
    </row>
    <row r="125" spans="1:9" x14ac:dyDescent="0.25">
      <c r="A125" s="25"/>
      <c r="B125" s="21"/>
      <c r="C125" s="21"/>
      <c r="D125" s="21"/>
      <c r="E125" s="21"/>
      <c r="F125" s="21"/>
      <c r="G125" s="21"/>
      <c r="H125" s="21"/>
      <c r="I125" s="20"/>
    </row>
    <row r="126" spans="1:9" x14ac:dyDescent="0.25">
      <c r="A126" s="25"/>
      <c r="B126" s="21"/>
      <c r="C126" s="21"/>
      <c r="D126" s="21"/>
      <c r="E126" s="21"/>
      <c r="F126" s="21"/>
      <c r="G126" s="21"/>
      <c r="H126" s="21"/>
      <c r="I126" s="20"/>
    </row>
    <row r="127" spans="1:9" x14ac:dyDescent="0.25">
      <c r="A127" s="25"/>
      <c r="B127" s="21"/>
      <c r="C127" s="21"/>
      <c r="D127" s="21"/>
      <c r="E127" s="21"/>
      <c r="F127" s="21"/>
      <c r="G127" s="21"/>
      <c r="H127" s="21"/>
      <c r="I127" s="20"/>
    </row>
    <row r="128" spans="1:9" x14ac:dyDescent="0.25">
      <c r="A128" s="25"/>
      <c r="B128" s="21"/>
      <c r="C128" s="21"/>
      <c r="D128" s="21"/>
      <c r="E128" s="21"/>
      <c r="F128" s="21"/>
      <c r="G128" s="21"/>
      <c r="H128" s="21"/>
      <c r="I128" s="20"/>
    </row>
    <row r="129" spans="1:9" x14ac:dyDescent="0.25">
      <c r="A129" s="25"/>
      <c r="B129" s="21"/>
      <c r="C129" s="21"/>
      <c r="D129" s="21"/>
      <c r="E129" s="21"/>
      <c r="F129" s="21"/>
      <c r="G129" s="21"/>
      <c r="H129" s="21"/>
      <c r="I129" s="20"/>
    </row>
    <row r="130" spans="1:9" x14ac:dyDescent="0.25">
      <c r="A130" s="25"/>
      <c r="B130" s="21"/>
      <c r="C130" s="21"/>
      <c r="D130" s="21"/>
      <c r="E130" s="21"/>
      <c r="F130" s="21"/>
      <c r="G130" s="21"/>
      <c r="H130" s="21"/>
      <c r="I130" s="20"/>
    </row>
    <row r="131" spans="1:9" x14ac:dyDescent="0.25">
      <c r="A131" s="25"/>
      <c r="B131" s="21"/>
      <c r="C131" s="21"/>
      <c r="D131" s="21"/>
      <c r="E131" s="21"/>
      <c r="F131" s="21"/>
      <c r="G131" s="21"/>
      <c r="H131" s="21"/>
      <c r="I131" s="20"/>
    </row>
    <row r="132" spans="1:9" x14ac:dyDescent="0.25">
      <c r="A132" s="25"/>
      <c r="B132" s="21"/>
      <c r="C132" s="21"/>
      <c r="D132" s="21"/>
      <c r="E132" s="21"/>
      <c r="F132" s="21"/>
      <c r="G132" s="21"/>
      <c r="H132" s="21"/>
      <c r="I132" s="20"/>
    </row>
    <row r="133" spans="1:9" x14ac:dyDescent="0.25">
      <c r="A133" s="25"/>
      <c r="B133" s="21"/>
      <c r="C133" s="21"/>
      <c r="D133" s="21"/>
      <c r="E133" s="21"/>
      <c r="F133" s="21"/>
      <c r="G133" s="21"/>
      <c r="H133" s="21"/>
      <c r="I133" s="20"/>
    </row>
    <row r="134" spans="1:9" x14ac:dyDescent="0.25">
      <c r="A134" s="25"/>
      <c r="B134" s="21"/>
      <c r="C134" s="21"/>
      <c r="D134" s="21"/>
      <c r="E134" s="21"/>
      <c r="F134" s="21"/>
      <c r="G134" s="21"/>
      <c r="H134" s="21"/>
      <c r="I134" s="20"/>
    </row>
    <row r="135" spans="1:9" x14ac:dyDescent="0.25">
      <c r="A135" s="25"/>
      <c r="B135" s="21"/>
      <c r="C135" s="21"/>
      <c r="D135" s="21"/>
      <c r="E135" s="21"/>
      <c r="F135" s="21"/>
      <c r="G135" s="21"/>
      <c r="H135" s="21"/>
      <c r="I135" s="20"/>
    </row>
    <row r="136" spans="1:9" x14ac:dyDescent="0.25">
      <c r="A136" s="25"/>
      <c r="B136" s="21"/>
      <c r="C136" s="21"/>
      <c r="D136" s="21"/>
      <c r="E136" s="21"/>
      <c r="F136" s="21"/>
      <c r="G136" s="21"/>
      <c r="H136" s="21"/>
      <c r="I136" s="20"/>
    </row>
    <row r="137" spans="1:9" x14ac:dyDescent="0.25">
      <c r="A137" s="25"/>
      <c r="B137" s="21"/>
      <c r="C137" s="21"/>
      <c r="D137" s="21"/>
      <c r="E137" s="21"/>
      <c r="F137" s="21"/>
      <c r="G137" s="21"/>
      <c r="H137" s="21"/>
      <c r="I137" s="20"/>
    </row>
    <row r="138" spans="1:9" x14ac:dyDescent="0.25">
      <c r="A138" s="25"/>
      <c r="B138" s="21"/>
      <c r="C138" s="21"/>
      <c r="D138" s="21"/>
      <c r="E138" s="21"/>
      <c r="F138" s="21"/>
      <c r="G138" s="21"/>
      <c r="H138" s="21"/>
      <c r="I138" s="20"/>
    </row>
    <row r="139" spans="1:9" x14ac:dyDescent="0.25">
      <c r="A139" s="25"/>
      <c r="B139" s="21"/>
      <c r="C139" s="21"/>
      <c r="D139" s="21"/>
      <c r="E139" s="21"/>
      <c r="F139" s="21"/>
      <c r="G139" s="21"/>
      <c r="H139" s="21"/>
      <c r="I139" s="20"/>
    </row>
    <row r="140" spans="1:9" x14ac:dyDescent="0.25">
      <c r="A140" s="25"/>
      <c r="B140" s="21"/>
      <c r="C140" s="21"/>
      <c r="D140" s="21"/>
      <c r="E140" s="21"/>
      <c r="F140" s="21"/>
      <c r="G140" s="21"/>
      <c r="H140" s="21"/>
      <c r="I140" s="20"/>
    </row>
    <row r="141" spans="1:9" x14ac:dyDescent="0.25">
      <c r="A141" s="25"/>
      <c r="B141" s="21"/>
      <c r="C141" s="21"/>
      <c r="D141" s="21"/>
      <c r="E141" s="21"/>
      <c r="F141" s="21"/>
      <c r="G141" s="21"/>
      <c r="H141" s="21"/>
      <c r="I141" s="20"/>
    </row>
    <row r="142" spans="1:9" x14ac:dyDescent="0.25">
      <c r="A142" s="25"/>
      <c r="B142" s="21"/>
      <c r="C142" s="21"/>
      <c r="D142" s="21"/>
      <c r="E142" s="21"/>
      <c r="F142" s="21"/>
      <c r="G142" s="21"/>
      <c r="H142" s="21"/>
      <c r="I142" s="20"/>
    </row>
    <row r="143" spans="1:9" x14ac:dyDescent="0.25">
      <c r="A143" s="25"/>
      <c r="B143" s="21"/>
      <c r="C143" s="21"/>
      <c r="D143" s="21"/>
      <c r="E143" s="21"/>
      <c r="F143" s="21"/>
      <c r="G143" s="21"/>
      <c r="H143" s="21"/>
      <c r="I143" s="20"/>
    </row>
    <row r="144" spans="1:9" x14ac:dyDescent="0.25">
      <c r="A144" s="25"/>
      <c r="B144" s="21"/>
      <c r="C144" s="21"/>
      <c r="D144" s="21"/>
      <c r="E144" s="21"/>
      <c r="F144" s="21"/>
      <c r="G144" s="21"/>
      <c r="H144" s="21"/>
      <c r="I144" s="20"/>
    </row>
    <row r="145" spans="1:9" x14ac:dyDescent="0.25">
      <c r="A145" s="25"/>
      <c r="B145" s="21"/>
      <c r="C145" s="21"/>
      <c r="D145" s="21"/>
      <c r="E145" s="21"/>
      <c r="F145" s="21"/>
      <c r="G145" s="21"/>
      <c r="H145" s="21"/>
      <c r="I145" s="20"/>
    </row>
    <row r="146" spans="1:9" x14ac:dyDescent="0.25">
      <c r="A146" s="25"/>
      <c r="B146" s="21"/>
      <c r="C146" s="21"/>
      <c r="D146" s="21"/>
      <c r="E146" s="21"/>
      <c r="F146" s="21"/>
      <c r="G146" s="21"/>
      <c r="H146" s="21"/>
      <c r="I146" s="20"/>
    </row>
    <row r="147" spans="1:9" x14ac:dyDescent="0.25">
      <c r="A147" s="25"/>
      <c r="B147" s="21"/>
      <c r="C147" s="21"/>
      <c r="D147" s="21"/>
      <c r="E147" s="21"/>
      <c r="F147" s="21"/>
      <c r="G147" s="21"/>
      <c r="H147" s="21"/>
      <c r="I147" s="20"/>
    </row>
    <row r="148" spans="1:9" x14ac:dyDescent="0.25">
      <c r="A148" s="25"/>
      <c r="B148" s="21"/>
      <c r="C148" s="21"/>
      <c r="D148" s="21"/>
      <c r="E148" s="21"/>
      <c r="F148" s="21"/>
      <c r="G148" s="21"/>
      <c r="H148" s="21"/>
      <c r="I148" s="20"/>
    </row>
    <row r="149" spans="1:9" x14ac:dyDescent="0.25">
      <c r="A149" s="25"/>
      <c r="B149" s="21"/>
      <c r="C149" s="21"/>
      <c r="D149" s="21"/>
      <c r="E149" s="21"/>
      <c r="F149" s="21"/>
      <c r="G149" s="21"/>
      <c r="H149" s="21"/>
      <c r="I149" s="20"/>
    </row>
    <row r="150" spans="1:9" x14ac:dyDescent="0.25">
      <c r="A150" s="25"/>
      <c r="B150" s="21"/>
      <c r="C150" s="21"/>
      <c r="D150" s="21"/>
      <c r="E150" s="21"/>
      <c r="F150" s="21"/>
      <c r="G150" s="21"/>
      <c r="H150" s="21"/>
      <c r="I150" s="20"/>
    </row>
    <row r="151" spans="1:9" x14ac:dyDescent="0.25">
      <c r="A151" s="25"/>
      <c r="B151" s="21"/>
      <c r="C151" s="21"/>
      <c r="D151" s="21"/>
      <c r="E151" s="21"/>
      <c r="F151" s="21"/>
      <c r="G151" s="21"/>
      <c r="H151" s="21"/>
      <c r="I151" s="20"/>
    </row>
    <row r="152" spans="1:9" x14ac:dyDescent="0.25">
      <c r="A152" s="25"/>
      <c r="B152" s="21"/>
      <c r="C152" s="21"/>
      <c r="D152" s="21"/>
      <c r="E152" s="21"/>
      <c r="F152" s="21"/>
      <c r="G152" s="21"/>
      <c r="H152" s="20"/>
      <c r="I152" s="20"/>
    </row>
    <row r="153" spans="1:9" x14ac:dyDescent="0.25">
      <c r="A153" s="25"/>
      <c r="B153" s="21"/>
      <c r="C153" s="21"/>
      <c r="D153" s="21"/>
      <c r="E153" s="21"/>
      <c r="F153" s="21"/>
      <c r="G153" s="21"/>
    </row>
    <row r="154" spans="1:9" x14ac:dyDescent="0.25">
      <c r="A154" s="25"/>
      <c r="B154" s="21"/>
      <c r="C154" s="21"/>
      <c r="D154" s="21"/>
      <c r="E154" s="21"/>
      <c r="F154" s="21"/>
      <c r="G154" s="21"/>
    </row>
    <row r="155" spans="1:9" x14ac:dyDescent="0.25">
      <c r="A155" s="25"/>
      <c r="B155" s="21"/>
      <c r="C155" s="21"/>
      <c r="D155" s="21"/>
      <c r="E155" s="21"/>
      <c r="F155" s="21"/>
      <c r="G155" s="21"/>
    </row>
    <row r="156" spans="1:9" x14ac:dyDescent="0.25">
      <c r="A156" s="25"/>
      <c r="B156" s="21"/>
      <c r="C156" s="21"/>
      <c r="D156" s="21"/>
      <c r="E156" s="21"/>
      <c r="F156" s="21"/>
      <c r="G156" s="21"/>
    </row>
    <row r="157" spans="1:9" x14ac:dyDescent="0.25">
      <c r="A157" s="25"/>
      <c r="B157" s="21"/>
      <c r="C157" s="21"/>
      <c r="D157" s="21"/>
      <c r="E157" s="21"/>
      <c r="F157" s="21"/>
      <c r="G157" s="21"/>
    </row>
    <row r="158" spans="1:9" x14ac:dyDescent="0.25">
      <c r="A158" s="25"/>
      <c r="B158" s="21"/>
      <c r="C158" s="21"/>
      <c r="D158" s="21"/>
      <c r="E158" s="21"/>
      <c r="F158" s="21"/>
      <c r="G158" s="21"/>
    </row>
    <row r="159" spans="1:9" x14ac:dyDescent="0.25">
      <c r="A159" s="25"/>
      <c r="B159" s="21"/>
      <c r="C159" s="21"/>
      <c r="D159" s="21"/>
      <c r="E159" s="21"/>
      <c r="F159" s="21"/>
      <c r="G159" s="21"/>
    </row>
    <row r="160" spans="1:9" x14ac:dyDescent="0.25">
      <c r="A160" s="25"/>
      <c r="B160" s="21"/>
      <c r="C160" s="21"/>
      <c r="D160" s="21"/>
      <c r="E160" s="21"/>
      <c r="F160" s="21"/>
      <c r="G160" s="21"/>
    </row>
    <row r="161" spans="1:7" x14ac:dyDescent="0.25">
      <c r="A161" s="25"/>
      <c r="B161" s="21"/>
      <c r="C161" s="21"/>
      <c r="D161" s="21"/>
      <c r="E161" s="21"/>
      <c r="F161" s="21"/>
      <c r="G161" s="21"/>
    </row>
    <row r="162" spans="1:7" x14ac:dyDescent="0.25">
      <c r="A162" s="20"/>
      <c r="B162" s="20"/>
      <c r="C162" s="20"/>
      <c r="D162" s="20"/>
      <c r="E162" s="20"/>
      <c r="F162" s="20"/>
      <c r="G162" s="20"/>
    </row>
  </sheetData>
  <mergeCells count="3">
    <mergeCell ref="A23:A24"/>
    <mergeCell ref="B23:G23"/>
    <mergeCell ref="B21:G22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2014-08-06T15:51:25Z</cp:lastPrinted>
  <dcterms:created xsi:type="dcterms:W3CDTF">2013-08-06T13:22:30Z</dcterms:created>
  <dcterms:modified xsi:type="dcterms:W3CDTF">2014-08-06T15:51:51Z</dcterms:modified>
</cp:coreProperties>
</file>